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9" i="1" l="1"/>
  <c r="F29" i="1"/>
  <c r="F26" i="1" l="1"/>
  <c r="G18" i="1"/>
  <c r="F18" i="1"/>
  <c r="G26" i="1" l="1"/>
  <c r="G30" i="1" s="1"/>
</calcChain>
</file>

<file path=xl/comments1.xml><?xml version="1.0" encoding="utf-8"?>
<comments xmlns="http://schemas.openxmlformats.org/spreadsheetml/2006/main">
  <authors>
    <author>Автор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<sst xmlns="http://schemas.openxmlformats.org/spreadsheetml/2006/main" count="70" uniqueCount="66">
  <si>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</si>
  <si>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</si>
  <si>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</si>
  <si>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</si>
  <si>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</si>
  <si>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</si>
  <si>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</si>
  <si>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</si>
  <si>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</si>
  <si>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</si>
  <si>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</si>
  <si>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</si>
  <si>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</si>
  <si>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</si>
  <si>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</si>
  <si>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</si>
  <si>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</si>
  <si>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</si>
  <si>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</si>
  <si>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</si>
  <si>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</si>
  <si>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</si>
  <si>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</si>
  <si>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</si>
  <si>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</si>
  <si>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</si>
  <si>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</si>
  <si>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</si>
  <si>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</si>
  <si>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</si>
  <si>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</si>
  <si>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</si>
  <si>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</si>
  <si>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</si>
  <si>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</si>
  <si>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</si>
  <si>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</si>
  <si>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</si>
  <si>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</si>
  <si>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</si>
  <si>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</si>
  <si>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</si>
  <si>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</si>
  <si>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П.156</t>
  </si>
  <si>
    <t>П.404</t>
  </si>
  <si>
    <t>П.406</t>
  </si>
  <si>
    <t>П.518</t>
  </si>
  <si>
    <t>Овощи натуральные соленые (огурцы)</t>
  </si>
  <si>
    <t>П.107</t>
  </si>
  <si>
    <t>28 марта 2022</t>
  </si>
  <si>
    <t>Чай с сахаром</t>
  </si>
  <si>
    <t>П.91</t>
  </si>
  <si>
    <t>Хлеб пшеничный</t>
  </si>
  <si>
    <t>Молоко кипяченое</t>
  </si>
  <si>
    <t>Булочка сдобная</t>
  </si>
  <si>
    <t>Итого полдник</t>
  </si>
  <si>
    <t>Итого день</t>
  </si>
  <si>
    <t>Полдник</t>
  </si>
  <si>
    <t>П.493</t>
  </si>
  <si>
    <t>П.108</t>
  </si>
  <si>
    <t>П.515</t>
  </si>
  <si>
    <t>П.567</t>
  </si>
  <si>
    <t>Директор МБОУ СОШ №1 с.Грабово</t>
  </si>
  <si>
    <t>Ломакина Н.В.</t>
  </si>
  <si>
    <t>филиал МБОУ СОШ №1 с.Грабово в с.Пыркино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</si>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</sst>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14" xfId="0" applyFont="1" applyBorder="1"/>
    <xf numFmtId="0" fontId="0" fillId="0" borderId="2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6" sqref="D3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6" spans="1:10" hidden="1" x14ac:dyDescent="0.3"/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49</v>
      </c>
      <c r="J8" s="43"/>
    </row>
    <row r="9" spans="1:10" ht="15" thickBot="1" x14ac:dyDescent="0.35">
      <c r="A9" s="1"/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36" t="s">
        <v>7</v>
      </c>
      <c r="B11" s="11" t="s">
        <v>8</v>
      </c>
      <c r="C11" s="6" t="s">
        <v>41</v>
      </c>
      <c r="D11" s="11" t="s">
        <v>35</v>
      </c>
      <c r="E11" s="7">
        <v>200</v>
      </c>
      <c r="F11" s="19">
        <v>17.96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42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58</v>
      </c>
      <c r="D13" s="3" t="s">
        <v>50</v>
      </c>
      <c r="E13" s="4">
        <v>200</v>
      </c>
      <c r="F13" s="20">
        <v>2.25</v>
      </c>
      <c r="G13" s="30">
        <v>60</v>
      </c>
      <c r="H13" s="30">
        <v>0.1</v>
      </c>
      <c r="I13" s="30">
        <v>0</v>
      </c>
      <c r="J13" s="31">
        <v>15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0">
        <v>34.799999999999997</v>
      </c>
      <c r="H14" s="30">
        <v>1.32</v>
      </c>
      <c r="I14" s="30">
        <v>0.24</v>
      </c>
      <c r="J14" s="31">
        <v>6.68</v>
      </c>
    </row>
    <row r="15" spans="1:10" ht="15" thickBot="1" x14ac:dyDescent="0.35">
      <c r="A15" s="38"/>
      <c r="B15" s="2"/>
      <c r="C15" s="3" t="s">
        <v>51</v>
      </c>
      <c r="D15" s="3" t="s">
        <v>34</v>
      </c>
      <c r="E15" s="4">
        <v>35</v>
      </c>
      <c r="F15" s="20">
        <v>15.38</v>
      </c>
      <c r="G15" s="30">
        <v>123</v>
      </c>
      <c r="H15" s="30">
        <v>5</v>
      </c>
      <c r="I15" s="30">
        <v>8.1</v>
      </c>
      <c r="J15" s="31">
        <v>7.4</v>
      </c>
    </row>
    <row r="16" spans="1:10" ht="15" hidden="1" thickBot="1" x14ac:dyDescent="0.35">
      <c r="A16" s="37"/>
      <c r="B16" s="2"/>
      <c r="C16" s="3"/>
      <c r="D16" s="3"/>
      <c r="E16" s="4"/>
      <c r="F16" s="20"/>
      <c r="G16" s="30"/>
      <c r="H16" s="30"/>
      <c r="I16" s="30"/>
      <c r="J16" s="31"/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f>F11+F12+F13+F14+F15</f>
        <v>47.12</v>
      </c>
      <c r="G18" s="18">
        <f>G11+G13+G14+G15+G16+G12</f>
        <v>560.20000000000005</v>
      </c>
      <c r="H18" s="34"/>
      <c r="I18" s="34"/>
      <c r="J18" s="35"/>
    </row>
    <row r="19" spans="1:10" ht="28.2" x14ac:dyDescent="0.3">
      <c r="A19" s="40" t="s">
        <v>13</v>
      </c>
      <c r="B19" s="2" t="s">
        <v>14</v>
      </c>
      <c r="C19" s="3" t="s">
        <v>48</v>
      </c>
      <c r="D19" s="2" t="s">
        <v>47</v>
      </c>
      <c r="E19" s="5">
        <v>60</v>
      </c>
      <c r="F19" s="23">
        <v>11.88</v>
      </c>
      <c r="G19" s="30">
        <v>7.8</v>
      </c>
      <c r="H19" s="30">
        <v>0.48</v>
      </c>
      <c r="I19" s="30">
        <v>0.06</v>
      </c>
      <c r="J19" s="31">
        <v>1.02</v>
      </c>
    </row>
    <row r="20" spans="1:10" x14ac:dyDescent="0.3">
      <c r="A20" s="40"/>
      <c r="B20" s="2" t="s">
        <v>15</v>
      </c>
      <c r="C20" s="3" t="s">
        <v>43</v>
      </c>
      <c r="D20" s="3" t="s">
        <v>37</v>
      </c>
      <c r="E20" s="5">
        <v>250</v>
      </c>
      <c r="F20" s="44">
        <v>13.12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2"/>
      <c r="C21" s="3" t="s">
        <v>44</v>
      </c>
      <c r="D21" s="3" t="s">
        <v>38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16</v>
      </c>
      <c r="C22" s="3" t="s">
        <v>45</v>
      </c>
      <c r="D22" s="3" t="s">
        <v>39</v>
      </c>
      <c r="E22" s="5">
        <v>180</v>
      </c>
      <c r="F22" s="23">
        <v>55.64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19</v>
      </c>
      <c r="C23" s="3" t="s">
        <v>46</v>
      </c>
      <c r="D23" s="2" t="s">
        <v>40</v>
      </c>
      <c r="E23" s="5">
        <v>200</v>
      </c>
      <c r="F23" s="23">
        <v>8.2200000000000006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2.0699999999999998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/>
      <c r="C25" s="9" t="s">
        <v>59</v>
      </c>
      <c r="D25" s="9" t="s">
        <v>52</v>
      </c>
      <c r="E25" s="10">
        <v>30</v>
      </c>
      <c r="F25" s="21">
        <v>3.13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f>F19+F20+F22+F23+F24+F25</f>
        <v>94.059999999999988</v>
      </c>
      <c r="G26" s="18">
        <f>G19+G20+G21+G22+G23+G24+G25</f>
        <v>1732.78</v>
      </c>
      <c r="H26" s="34"/>
      <c r="I26" s="34"/>
      <c r="J26" s="35"/>
    </row>
    <row r="27" spans="1:10" x14ac:dyDescent="0.3">
      <c r="A27" s="53" t="s">
        <v>57</v>
      </c>
      <c r="B27" s="11"/>
      <c r="C27" s="6" t="s">
        <v>60</v>
      </c>
      <c r="D27" s="6" t="s">
        <v>53</v>
      </c>
      <c r="E27" s="7">
        <v>200</v>
      </c>
      <c r="F27" s="19">
        <v>16.23</v>
      </c>
      <c r="G27" s="54">
        <v>106</v>
      </c>
      <c r="H27" s="55">
        <v>5.8</v>
      </c>
      <c r="I27" s="55">
        <v>5</v>
      </c>
      <c r="J27" s="56">
        <v>9.6</v>
      </c>
    </row>
    <row r="28" spans="1:10" ht="15" thickBot="1" x14ac:dyDescent="0.35">
      <c r="A28" s="57"/>
      <c r="B28" s="58"/>
      <c r="C28" s="59" t="s">
        <v>61</v>
      </c>
      <c r="D28" s="59" t="s">
        <v>54</v>
      </c>
      <c r="E28" s="60">
        <v>60</v>
      </c>
      <c r="F28" s="61">
        <v>11.6</v>
      </c>
      <c r="G28" s="62">
        <v>203</v>
      </c>
      <c r="H28" s="63">
        <v>4.3</v>
      </c>
      <c r="I28" s="63">
        <v>5</v>
      </c>
      <c r="J28" s="64">
        <v>35.299999999999997</v>
      </c>
    </row>
    <row r="29" spans="1:10" ht="15" thickBot="1" x14ac:dyDescent="0.35">
      <c r="A29" s="12" t="s">
        <v>55</v>
      </c>
      <c r="B29" s="13"/>
      <c r="C29" s="14"/>
      <c r="D29" s="14"/>
      <c r="E29" s="15"/>
      <c r="F29" s="22">
        <f>F27+F28</f>
        <v>27.83</v>
      </c>
      <c r="G29" s="18">
        <f>G27+G28</f>
        <v>309</v>
      </c>
      <c r="H29" s="34"/>
      <c r="I29" s="34"/>
      <c r="J29" s="35"/>
    </row>
    <row r="30" spans="1:10" ht="15" thickBot="1" x14ac:dyDescent="0.35">
      <c r="A30" s="12" t="s">
        <v>56</v>
      </c>
      <c r="B30" s="13"/>
      <c r="C30" s="14"/>
      <c r="D30" s="14"/>
      <c r="E30" s="15"/>
      <c r="F30" s="22">
        <v>169</v>
      </c>
      <c r="G30" s="18">
        <f>G18+G26+G29</f>
        <v>2601.98</v>
      </c>
      <c r="H30" s="34"/>
      <c r="I30" s="34"/>
      <c r="J30" s="35"/>
    </row>
    <row r="31" spans="1:10" x14ac:dyDescent="0.3">
      <c r="A31" s="46"/>
      <c r="B31" s="47"/>
      <c r="C31" s="48"/>
      <c r="D31" s="48"/>
      <c r="E31" s="49"/>
      <c r="F31" s="50"/>
      <c r="G31" s="51"/>
      <c r="H31" s="52"/>
      <c r="I31" s="52"/>
      <c r="J31" s="52"/>
    </row>
    <row r="32" spans="1:10" hidden="1" x14ac:dyDescent="0.3">
      <c r="A32" s="46"/>
      <c r="B32" s="47"/>
      <c r="C32" s="48"/>
      <c r="D32" s="48"/>
      <c r="E32" s="49"/>
      <c r="F32" s="50"/>
      <c r="G32" s="51"/>
      <c r="H32" s="52"/>
      <c r="I32" s="52"/>
      <c r="J32" s="52"/>
    </row>
    <row r="33" spans="1:4" x14ac:dyDescent="0.3">
      <c r="A33" t="s">
        <v>26</v>
      </c>
      <c r="D33" t="s">
        <v>33</v>
      </c>
    </row>
    <row r="35" spans="1:4" x14ac:dyDescent="0.3">
      <c r="A35" t="s">
        <v>27</v>
      </c>
      <c r="D35" t="s">
        <v>65</v>
      </c>
    </row>
  </sheetData>
  <mergeCells count="6">
    <mergeCell ref="A27:A28"/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2022-03-27T14:57:42Z</dcterms:modified>
</cp:coreProperties>
</file>